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1" sheetId="1" r:id="rId1"/>
  </sheets>
  <definedNames/>
  <calcPr/>
  <webPublishing/>
</workbook>
</file>

<file path=xl/sharedStrings.xml><?xml version="1.0" encoding="utf-8"?>
<sst xmlns="http://schemas.openxmlformats.org/spreadsheetml/2006/main" count="206" uniqueCount="105">
  <si>
    <t>ASPE10</t>
  </si>
  <si>
    <t>S</t>
  </si>
  <si>
    <t>Soupis prací objektu</t>
  </si>
  <si>
    <t xml:space="preserve">Stavba: </t>
  </si>
  <si>
    <t>SÚS JMK</t>
  </si>
  <si>
    <t>II/413 Suchohrdly – Znojmo</t>
  </si>
  <si>
    <t>O</t>
  </si>
  <si>
    <t>Rozpočet:</t>
  </si>
  <si>
    <t>0,00</t>
  </si>
  <si>
    <t>15,00</t>
  </si>
  <si>
    <t>21,00</t>
  </si>
  <si>
    <t>3</t>
  </si>
  <si>
    <t>2</t>
  </si>
  <si>
    <t>SO 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</si>
  <si>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</si>
  <si>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</si>
  <si>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</si>
  <si>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</si>
  <si>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</si>
  <si>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</si>
  <si>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</si>
  <si>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</si>
  <si>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</si>
  <si>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</si>
  <si>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</si>
  <si>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</si>
  <si>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</si>
  <si>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</si>
  <si>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</si>
  <si>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</si>
  <si>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</si>
  <si>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</si>
  <si>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</si>
  <si>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</si>
  <si>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</si>
  <si>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</si>
  <si>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</si>
  <si>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</si>
  <si>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</si>
  <si>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</si>
  <si>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VV</t>
  </si>
  <si>
    <t>"12922" 
710m2*0,10m*2t/m3=142,000 [A]</t>
  </si>
  <si>
    <t>TS</t>
  </si>
  <si>
    <t>zahrnuje veškeré poplatky provozovateli skládky související s uložením odpadu na skládce.</t>
  </si>
  <si>
    <t>02710</t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</si>
  <si>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</si>
  <si>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</si>
  <si>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 a zajištění stanovení dočasného dopravního značení. 
Vše v režii zhotovitele.</t>
  </si>
  <si>
    <t>1=1,000 [A]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</si>
  <si>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</si>
  <si>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</si>
  <si>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</si>
  <si>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</si>
  <si>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</si>
  <si>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lokální frézování vozovky v prům. tlouštce 5 cm, likvidace a odvoz v režii zhotovitele  
zaměřeno na stavbě</t>
  </si>
  <si>
    <t>2060*0,05=103,000 [A]</t>
  </si>
  <si>
    <t>Položka zahrnuje veškerou manipulaci s vybouranou sutí a s vybouranými hmotami.</t>
  </si>
  <si>
    <t>12922</t>
  </si>
  <si>
    <t>ČIŠTĚNÍ KRAJNIC OD NÁNOSU TL. DO 100MM</t>
  </si>
  <si>
    <t>M2</t>
  </si>
  <si>
    <t>stržení stávající krajnice (travní drn) v předpokládané tl. 0,10 m   
včetně odvozu a uložení na skládku do vzdálenosti 30 km  
zaměřeno na stavbě</t>
  </si>
  <si>
    <t>2*(710*0,50)=710,000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</si>
  <si>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</si>
  <si>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572213</t>
  </si>
  <si>
    <t>SPOJOVACÍ POSTŘIK Z EMULZE DO 0,5KG/M2</t>
  </si>
  <si>
    <t>spojovací postřik z kationaktivní asfaltové emulze (0.30 kg/m2) pod vrstvu ACO 11+   
zaměřeno na stavbě</t>
  </si>
  <si>
    <t>2060=2 060,000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</si>
  <si>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</si>
  <si>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</si>
  <si>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</si>
  <si>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  
zaměřeno na stavbě</t>
  </si>
  <si>
    <t>4600+1190=5 790,000 [A]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</si>
  <si>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 odstranění vodorovného dopravního značení a spojovací postřik</t>
  </si>
  <si>
    <t>7</t>
  </si>
  <si>
    <t>574A04</t>
  </si>
  <si>
    <t>ASFALTOVÝ BETON PRO OBRUSNÉ VRSTVY ACO 11+, 11S</t>
  </si>
  <si>
    <t>oprava nerovností a výtluků směsí ACO 11+  
zaměřeno na stavbě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</si>
  <si>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</si>
  <si>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</t>
  </si>
  <si>
    <t>577A1</t>
  </si>
  <si>
    <t>VÝSPRAVA TRHLIN ASFALTOVOU ZÁLIVKOU</t>
  </si>
  <si>
    <t>M</t>
  </si>
  <si>
    <t>Pracovní spáry + výsprava trhlin - 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</si>
  <si>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997=997,000 [A]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</si>
  <si>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</si>
  <si>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</si>
  <si>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</si>
  <si>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</si>
  <si>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</t>
  </si>
  <si>
    <t>2*710*0,125=177,500 [A] 
2/3*710*0,125=59,167 [B] 
celkem: A+B=236,667 [C]</t>
  </si>
  <si>
    <t>položka zahrnuje:  
- dodání a pokládku nátěrového materiálu (měří se pouze natíraná plocha)  
- předznačení a reflexní úpravu</t>
  </si>
  <si>
    <t>915112</t>
  </si>
  <si>
    <t>VODOROVNÉ DOPRAVNÍ ZNAČENÍ BARVOU HLADKÉ - ODSTRANĚNÍ</t>
  </si>
  <si>
    <t>odstranění VDZ zbroušením, likvidace suti v režii zhotovitele</t>
  </si>
  <si>
    <t>zahrnuje odstranění značení zbroušením a odklizení vzniklé suti v režii zhotovitele</t>
  </si>
  <si>
    <t>11</t>
  </si>
  <si>
    <t>93811</t>
  </si>
  <si>
    <t>OČIŠTĚNÍ ASFALTOVÝCH VOZOVEK UMYTÍM VODOU</t>
  </si>
  <si>
    <t>očištění stávajícího povrchu, včetně likvidace vzniklého odpadu 
zaměřeno na stavbě</t>
  </si>
  <si>
    <t>4600+1190+2060=7 850,000 [A]</t>
  </si>
  <si>
    <t>položka zahrnuje očištění předepsaným způsobem včetně odklizení vzniklého odpadu</t>
  </si>
  <si>
    <t>12</t>
  </si>
  <si>
    <t>93818</t>
  </si>
  <si>
    <t>OČIŠTĚNÍ ASFALT VOZOVEK ZAMETENÍM</t>
  </si>
  <si>
    <t>zaměřeno na stavbě, včetně likvidace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</si>
</sst>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0+O8+O17+O26+O43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0+I8+I17+I26+I43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36</v>
      </c>
    </row>
    <row r="11" spans="1:5" ht="25.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40.25">
      <c r="A14" s="28" t="s">
        <v>39</v>
      </c>
      <c r="E14" s="29" t="s">
        <v>47</v>
      </c>
    </row>
    <row r="15" spans="1:5" ht="12.75">
      <c r="A15" s="30" t="s">
        <v>40</v>
      </c>
      <c r="E15" s="31" t="s">
        <v>48</v>
      </c>
    </row>
    <row r="16" spans="1:5" ht="12.75">
      <c r="A16" t="s">
        <v>42</v>
      </c>
      <c r="E16" s="29" t="s">
        <v>49</v>
      </c>
    </row>
    <row r="17" spans="1:18" ht="12.75" customHeight="1">
      <c r="A17" s="5" t="s">
        <v>32</v>
      </c>
      <c s="5"/>
      <c s="34" t="s">
        <v>18</v>
      </c>
      <c s="5"/>
      <c s="21" t="s">
        <v>50</v>
      </c>
      <c s="5"/>
      <c s="5"/>
      <c s="5"/>
      <c s="35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34</v>
      </c>
      <c s="23" t="s">
        <v>11</v>
      </c>
      <c s="23" t="s">
        <v>51</v>
      </c>
      <c s="19" t="s">
        <v>36</v>
      </c>
      <c s="24" t="s">
        <v>52</v>
      </c>
      <c s="25" t="s">
        <v>53</v>
      </c>
      <c s="26">
        <v>103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39</v>
      </c>
      <c r="E19" s="29" t="s">
        <v>54</v>
      </c>
    </row>
    <row r="20" spans="1:5" ht="12.75">
      <c r="A20" s="30" t="s">
        <v>40</v>
      </c>
      <c r="E20" s="31" t="s">
        <v>55</v>
      </c>
    </row>
    <row r="21" spans="1:5" ht="12.75">
      <c r="A21" t="s">
        <v>42</v>
      </c>
      <c r="E21" s="29" t="s">
        <v>56</v>
      </c>
    </row>
    <row r="22" spans="1:16" ht="12.75">
      <c r="A22" s="19" t="s">
        <v>34</v>
      </c>
      <c s="23" t="s">
        <v>22</v>
      </c>
      <c s="23" t="s">
        <v>57</v>
      </c>
      <c s="19" t="s">
        <v>36</v>
      </c>
      <c s="24" t="s">
        <v>58</v>
      </c>
      <c s="25" t="s">
        <v>59</v>
      </c>
      <c s="26">
        <v>710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38.25">
      <c r="A23" s="28" t="s">
        <v>39</v>
      </c>
      <c r="E23" s="29" t="s">
        <v>60</v>
      </c>
    </row>
    <row r="24" spans="1:5" ht="12.75">
      <c r="A24" s="30" t="s">
        <v>40</v>
      </c>
      <c r="E24" s="31" t="s">
        <v>61</v>
      </c>
    </row>
    <row r="25" spans="1:5" ht="63.75">
      <c r="A25" t="s">
        <v>42</v>
      </c>
      <c r="E25" s="29" t="s">
        <v>62</v>
      </c>
    </row>
    <row r="26" spans="1:18" ht="12.75" customHeight="1">
      <c r="A26" s="5" t="s">
        <v>32</v>
      </c>
      <c s="5"/>
      <c s="34" t="s">
        <v>24</v>
      </c>
      <c s="5"/>
      <c s="21" t="s">
        <v>14</v>
      </c>
      <c s="5"/>
      <c s="5"/>
      <c s="5"/>
      <c s="35">
        <f>0+Q26</f>
      </c>
      <c r="O26">
        <f>0+R26</f>
      </c>
      <c r="Q26">
        <f>0+I27+I31+I35+I39</f>
      </c>
      <c>
        <f>0+O27+O31+O35+O39</f>
      </c>
    </row>
    <row r="27" spans="1:16" ht="12.75">
      <c r="A27" s="19" t="s">
        <v>34</v>
      </c>
      <c s="23" t="s">
        <v>24</v>
      </c>
      <c s="23" t="s">
        <v>63</v>
      </c>
      <c s="19" t="s">
        <v>36</v>
      </c>
      <c s="24" t="s">
        <v>64</v>
      </c>
      <c s="25" t="s">
        <v>59</v>
      </c>
      <c s="26">
        <v>2060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25.5">
      <c r="A28" s="28" t="s">
        <v>39</v>
      </c>
      <c r="E28" s="29" t="s">
        <v>65</v>
      </c>
    </row>
    <row r="29" spans="1:5" ht="12.75">
      <c r="A29" s="30" t="s">
        <v>40</v>
      </c>
      <c r="E29" s="31" t="s">
        <v>66</v>
      </c>
    </row>
    <row r="30" spans="1:5" ht="51">
      <c r="A30" t="s">
        <v>42</v>
      </c>
      <c r="E30" s="29" t="s">
        <v>67</v>
      </c>
    </row>
    <row r="31" spans="1:16" ht="12.75">
      <c r="A31" s="19" t="s">
        <v>34</v>
      </c>
      <c s="23" t="s">
        <v>26</v>
      </c>
      <c s="23" t="s">
        <v>68</v>
      </c>
      <c s="19" t="s">
        <v>36</v>
      </c>
      <c s="24" t="s">
        <v>69</v>
      </c>
      <c s="25" t="s">
        <v>59</v>
      </c>
      <c s="26">
        <v>5790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38.25">
      <c r="A32" s="28" t="s">
        <v>39</v>
      </c>
      <c r="E32" s="29" t="s">
        <v>70</v>
      </c>
    </row>
    <row r="33" spans="1:5" ht="12.75">
      <c r="A33" s="30" t="s">
        <v>40</v>
      </c>
      <c r="E33" s="31" t="s">
        <v>71</v>
      </c>
    </row>
    <row r="34" spans="1:5" ht="89.25">
      <c r="A34" t="s">
        <v>42</v>
      </c>
      <c r="E34" s="29" t="s">
        <v>72</v>
      </c>
    </row>
    <row r="35" spans="1:16" ht="12.75">
      <c r="A35" s="19" t="s">
        <v>34</v>
      </c>
      <c s="23" t="s">
        <v>73</v>
      </c>
      <c s="23" t="s">
        <v>74</v>
      </c>
      <c s="19" t="s">
        <v>36</v>
      </c>
      <c s="24" t="s">
        <v>75</v>
      </c>
      <c s="25" t="s">
        <v>53</v>
      </c>
      <c s="26">
        <v>103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25.5">
      <c r="A36" s="28" t="s">
        <v>39</v>
      </c>
      <c r="E36" s="29" t="s">
        <v>76</v>
      </c>
    </row>
    <row r="37" spans="1:5" ht="12.75">
      <c r="A37" s="30" t="s">
        <v>40</v>
      </c>
      <c r="E37" s="31" t="s">
        <v>55</v>
      </c>
    </row>
    <row r="38" spans="1:5" ht="140.25">
      <c r="A38" t="s">
        <v>42</v>
      </c>
      <c r="E38" s="29" t="s">
        <v>77</v>
      </c>
    </row>
    <row r="39" spans="1:16" ht="12.75">
      <c r="A39" s="19" t="s">
        <v>34</v>
      </c>
      <c s="23" t="s">
        <v>78</v>
      </c>
      <c s="23" t="s">
        <v>79</v>
      </c>
      <c s="19" t="s">
        <v>36</v>
      </c>
      <c s="24" t="s">
        <v>80</v>
      </c>
      <c s="25" t="s">
        <v>81</v>
      </c>
      <c s="26">
        <v>997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7.5">
      <c r="A40" s="28" t="s">
        <v>39</v>
      </c>
      <c r="E40" s="29" t="s">
        <v>82</v>
      </c>
    </row>
    <row r="41" spans="1:5" ht="12.75">
      <c r="A41" s="30" t="s">
        <v>40</v>
      </c>
      <c r="E41" s="31" t="s">
        <v>83</v>
      </c>
    </row>
    <row r="42" spans="1:5" ht="51">
      <c r="A42" t="s">
        <v>42</v>
      </c>
      <c r="E42" s="29" t="s">
        <v>84</v>
      </c>
    </row>
    <row r="43" spans="1:18" ht="12.75" customHeight="1">
      <c r="A43" s="5" t="s">
        <v>32</v>
      </c>
      <c s="5"/>
      <c s="34" t="s">
        <v>29</v>
      </c>
      <c s="5"/>
      <c s="21" t="s">
        <v>85</v>
      </c>
      <c s="5"/>
      <c s="5"/>
      <c s="5"/>
      <c s="35">
        <f>0+Q43</f>
      </c>
      <c r="O43">
        <f>0+R43</f>
      </c>
      <c r="Q43">
        <f>0+I44+I48+I52+I56</f>
      </c>
      <c>
        <f>0+O44+O48+O52+O56</f>
      </c>
    </row>
    <row r="44" spans="1:16" ht="25.5">
      <c r="A44" s="19" t="s">
        <v>34</v>
      </c>
      <c s="23" t="s">
        <v>29</v>
      </c>
      <c s="23" t="s">
        <v>86</v>
      </c>
      <c s="19" t="s">
        <v>36</v>
      </c>
      <c s="24" t="s">
        <v>87</v>
      </c>
      <c s="25" t="s">
        <v>59</v>
      </c>
      <c s="26">
        <v>236.667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88</v>
      </c>
    </row>
    <row r="46" spans="1:5" ht="51">
      <c r="A46" s="30" t="s">
        <v>40</v>
      </c>
      <c r="E46" s="31" t="s">
        <v>89</v>
      </c>
    </row>
    <row r="47" spans="1:5" ht="38.25">
      <c r="A47" t="s">
        <v>42</v>
      </c>
      <c r="E47" s="29" t="s">
        <v>90</v>
      </c>
    </row>
    <row r="48" spans="1:16" ht="12.75">
      <c r="A48" s="19" t="s">
        <v>34</v>
      </c>
      <c s="23" t="s">
        <v>31</v>
      </c>
      <c s="23" t="s">
        <v>91</v>
      </c>
      <c s="19" t="s">
        <v>36</v>
      </c>
      <c s="24" t="s">
        <v>92</v>
      </c>
      <c s="25" t="s">
        <v>59</v>
      </c>
      <c s="26">
        <v>236.667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93</v>
      </c>
    </row>
    <row r="50" spans="1:5" ht="51">
      <c r="A50" s="30" t="s">
        <v>40</v>
      </c>
      <c r="E50" s="31" t="s">
        <v>89</v>
      </c>
    </row>
    <row r="51" spans="1:5" ht="12.75">
      <c r="A51" t="s">
        <v>42</v>
      </c>
      <c r="E51" s="29" t="s">
        <v>94</v>
      </c>
    </row>
    <row r="52" spans="1:16" ht="12.75">
      <c r="A52" s="19" t="s">
        <v>34</v>
      </c>
      <c s="23" t="s">
        <v>95</v>
      </c>
      <c s="23" t="s">
        <v>96</v>
      </c>
      <c s="19" t="s">
        <v>36</v>
      </c>
      <c s="24" t="s">
        <v>97</v>
      </c>
      <c s="25" t="s">
        <v>59</v>
      </c>
      <c s="26">
        <v>7850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25.5">
      <c r="A53" s="28" t="s">
        <v>39</v>
      </c>
      <c r="E53" s="29" t="s">
        <v>98</v>
      </c>
    </row>
    <row r="54" spans="1:5" ht="12.75">
      <c r="A54" s="30" t="s">
        <v>40</v>
      </c>
      <c r="E54" s="31" t="s">
        <v>99</v>
      </c>
    </row>
    <row r="55" spans="1:5" ht="25.5">
      <c r="A55" t="s">
        <v>42</v>
      </c>
      <c r="E55" s="29" t="s">
        <v>100</v>
      </c>
    </row>
    <row r="56" spans="1:16" ht="12.75">
      <c r="A56" s="19" t="s">
        <v>34</v>
      </c>
      <c s="23" t="s">
        <v>101</v>
      </c>
      <c s="23" t="s">
        <v>102</v>
      </c>
      <c s="19" t="s">
        <v>36</v>
      </c>
      <c s="24" t="s">
        <v>103</v>
      </c>
      <c s="25" t="s">
        <v>59</v>
      </c>
      <c s="26">
        <v>7850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39</v>
      </c>
      <c r="E57" s="29" t="s">
        <v>104</v>
      </c>
    </row>
    <row r="58" spans="1:5" ht="12.75">
      <c r="A58" s="30" t="s">
        <v>40</v>
      </c>
      <c r="E58" s="31" t="s">
        <v>99</v>
      </c>
    </row>
    <row r="59" spans="1:5" ht="25.5">
      <c r="A59" t="s">
        <v>42</v>
      </c>
      <c r="E59" s="29" t="s">
        <v>100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